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itzmoller/Desktop/"/>
    </mc:Choice>
  </mc:AlternateContent>
  <xr:revisionPtr revIDLastSave="0" documentId="13_ncr:1_{ADE8CDAF-638B-054A-86AD-8ADE609D37BC}" xr6:coauthVersionLast="47" xr6:coauthVersionMax="47" xr10:uidLastSave="{00000000-0000-0000-0000-000000000000}"/>
  <bookViews>
    <workbookView xWindow="3500" yWindow="1240" windowWidth="25900" windowHeight="16200" xr2:uid="{438D4732-CFFE-A248-AB0B-E35C032E9123}"/>
  </bookViews>
  <sheets>
    <sheet name="Formular" sheetId="1" r:id="rId1"/>
    <sheet name="Werte 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J34" i="1"/>
  <c r="O33" i="1"/>
  <c r="J33" i="1"/>
  <c r="E33" i="1"/>
  <c r="O32" i="1"/>
  <c r="J32" i="1"/>
  <c r="E32" i="1"/>
  <c r="O31" i="1"/>
  <c r="J31" i="1"/>
  <c r="E31" i="1"/>
  <c r="O30" i="1"/>
  <c r="J30" i="1"/>
  <c r="E30" i="1"/>
  <c r="O29" i="1"/>
  <c r="J29" i="1"/>
  <c r="E29" i="1"/>
  <c r="O28" i="1"/>
  <c r="J28" i="1"/>
  <c r="E28" i="1"/>
  <c r="O27" i="1"/>
  <c r="J27" i="1"/>
  <c r="E27" i="1"/>
  <c r="O26" i="1"/>
  <c r="J26" i="1"/>
  <c r="E26" i="1"/>
  <c r="O25" i="1"/>
  <c r="J25" i="1"/>
  <c r="E25" i="1"/>
  <c r="O24" i="1"/>
  <c r="J24" i="1"/>
  <c r="E24" i="1"/>
  <c r="O23" i="1"/>
  <c r="J23" i="1"/>
  <c r="E23" i="1"/>
  <c r="O22" i="1"/>
  <c r="J22" i="1"/>
  <c r="E22" i="1"/>
  <c r="O21" i="1"/>
  <c r="J21" i="1"/>
  <c r="E21" i="1"/>
  <c r="O20" i="1"/>
  <c r="J20" i="1"/>
  <c r="E20" i="1"/>
  <c r="O19" i="1"/>
  <c r="J19" i="1"/>
  <c r="E19" i="1"/>
  <c r="O18" i="1"/>
  <c r="J18" i="1"/>
  <c r="E18" i="1"/>
  <c r="O17" i="1"/>
  <c r="J17" i="1"/>
  <c r="E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  <c r="E12" i="1"/>
  <c r="O11" i="1"/>
  <c r="J11" i="1"/>
  <c r="E11" i="1"/>
  <c r="O10" i="1"/>
  <c r="J10" i="1"/>
  <c r="E10" i="1"/>
  <c r="O9" i="1"/>
  <c r="J9" i="1"/>
  <c r="E9" i="1"/>
  <c r="O8" i="1"/>
  <c r="J8" i="1"/>
  <c r="E8" i="1"/>
  <c r="O7" i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J7" i="1"/>
  <c r="E7" i="1"/>
  <c r="O6" i="1"/>
  <c r="K6" i="1"/>
  <c r="J6" i="1"/>
  <c r="J35" i="1" s="1"/>
  <c r="J37" i="1" s="1"/>
  <c r="E6" i="1"/>
  <c r="O5" i="1"/>
  <c r="K5" i="1"/>
  <c r="J5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F34" i="1" s="1"/>
  <c r="O4" i="1"/>
  <c r="O35" i="1" s="1"/>
  <c r="O37" i="1" s="1"/>
  <c r="J4" i="1"/>
  <c r="E4" i="1"/>
  <c r="E37" i="1" l="1"/>
  <c r="O38" i="1" s="1"/>
</calcChain>
</file>

<file path=xl/sharedStrings.xml><?xml version="1.0" encoding="utf-8"?>
<sst xmlns="http://schemas.openxmlformats.org/spreadsheetml/2006/main" count="40" uniqueCount="24">
  <si>
    <r>
      <t xml:space="preserve">Verein: </t>
    </r>
    <r>
      <rPr>
        <sz val="9"/>
        <rFont val="Arial"/>
        <family val="2"/>
      </rPr>
      <t xml:space="preserve">  GfL Hannover-Maschsee e.v.
</t>
    </r>
    <r>
      <rPr>
        <b/>
        <sz val="9"/>
        <rFont val="Arial"/>
        <family val="2"/>
      </rPr>
      <t>Name:</t>
    </r>
    <r>
      <rPr>
        <sz val="9"/>
        <rFont val="Arial"/>
        <family val="2"/>
      </rPr>
      <t xml:space="preserve"> Mustermann
</t>
    </r>
    <r>
      <rPr>
        <b/>
        <sz val="9"/>
        <rFont val="Arial"/>
        <family val="2"/>
      </rPr>
      <t>Vorname: Max
Adresse:</t>
    </r>
    <r>
      <rPr>
        <sz val="9"/>
        <rFont val="Arial"/>
        <family val="2"/>
      </rPr>
      <t xml:space="preserve"> Beispielstraße x, PLZ Ort
</t>
    </r>
    <r>
      <rPr>
        <b/>
        <sz val="9"/>
        <rFont val="Arial"/>
        <family val="2"/>
      </rPr>
      <t>Quartal/Jahr:</t>
    </r>
    <r>
      <rPr>
        <sz val="9"/>
        <rFont val="Arial"/>
        <family val="2"/>
      </rPr>
      <t xml:space="preserve">  z.B.  2. Quartal 2021
</t>
    </r>
    <r>
      <rPr>
        <b/>
        <sz val="9"/>
        <rFont val="Arial"/>
        <family val="2"/>
      </rPr>
      <t xml:space="preserve">Unterrichtsort: </t>
    </r>
    <r>
      <rPr>
        <sz val="9"/>
        <rFont val="Arial"/>
        <family val="2"/>
      </rPr>
      <t xml:space="preserve"> z.B. FWS</t>
    </r>
  </si>
  <si>
    <r>
      <t xml:space="preserve">Abrechnungsbogen für Übungsleiterentschädigung zur Vorlage bei der Landeshauptstadt Hannover - Sport-und Bäderamt - 
zur Inanspruchnahme eines städtischen Zuschusses zu den Personalkosten von Sportübungsleitern
</t>
    </r>
    <r>
      <rPr>
        <b/>
        <sz val="9"/>
        <rFont val="Arial"/>
        <family val="2"/>
      </rPr>
      <t xml:space="preserve">S </t>
    </r>
    <r>
      <rPr>
        <sz val="9"/>
        <rFont val="Arial"/>
        <family val="2"/>
      </rPr>
      <t xml:space="preserve">= Stundenvergütung
</t>
    </r>
  </si>
  <si>
    <t>Tag</t>
  </si>
  <si>
    <t>Unterricht</t>
  </si>
  <si>
    <t>Beginn</t>
  </si>
  <si>
    <t>Ende</t>
  </si>
  <si>
    <t>Std.</t>
  </si>
  <si>
    <t>Anzahl Std.:</t>
  </si>
  <si>
    <t>€/Stunde</t>
  </si>
  <si>
    <t>Vergütung pro Monat:</t>
  </si>
  <si>
    <t>Summe Monat 1+2+3:</t>
  </si>
  <si>
    <t>Inhaber</t>
  </si>
  <si>
    <t>Max Mustermann</t>
  </si>
  <si>
    <t>Bank/Spark.</t>
  </si>
  <si>
    <t>Musterbank</t>
  </si>
  <si>
    <t>Ort</t>
  </si>
  <si>
    <t>Hannover</t>
  </si>
  <si>
    <t>IBAN</t>
  </si>
  <si>
    <t>DE etc.</t>
  </si>
  <si>
    <r>
      <t>Sofern die Jahresentschädigung aus meiner Tätigkeit als Übungsleiter bei mir zur Steuerpflicht führt, verpflichte ich mich, für die Versteuerung selbst Sorge zu tragen.</t>
    </r>
    <r>
      <rPr>
        <sz val="9"/>
        <rFont val="Arial"/>
        <family val="2"/>
      </rPr>
      <t xml:space="preserve">
Die in der vorstehenden Abrechnung enthaltenen Angaben werden hiermit bestätigt.
Hannover, den  30.6.21                                     Übungsleiter/in:                                                      </t>
    </r>
  </si>
  <si>
    <t>CoTrainer</t>
  </si>
  <si>
    <t>Trainer unlizensiert</t>
  </si>
  <si>
    <t>Trainer C-Lizenz</t>
  </si>
  <si>
    <t>Trainer B-Lizenz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</si>
</sst>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h:mm;@"/>
    <numFmt numFmtId="165" formatCode="* #,##0.00\ [$€-1]\ ;\-* #,##0.00\ [$€-1]\ ;* \-#\ [$€-1]\ "/>
    <numFmt numFmtId="166" formatCode="* #,##0.00\ [$€-1]\ ;\-* #,##0.00\ [$€-1]\ ;* \-#\ [$€-1]\ ;\ @\ 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5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17" fontId="2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4" fillId="0" borderId="11" xfId="0" applyNumberFormat="1" applyFont="1" applyBorder="1" applyAlignment="1" applyProtection="1">
      <alignment horizontal="center"/>
      <protection locked="0"/>
    </xf>
    <xf numFmtId="0" fontId="4" fillId="0" borderId="5" xfId="0" applyFont="1" applyBorder="1"/>
    <xf numFmtId="0" fontId="3" fillId="0" borderId="6" xfId="0" applyFont="1" applyBorder="1"/>
    <xf numFmtId="2" fontId="4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8" xfId="0" applyFont="1" applyBorder="1"/>
    <xf numFmtId="165" fontId="3" fillId="0" borderId="0" xfId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165" fontId="3" fillId="0" borderId="9" xfId="1" applyFont="1" applyBorder="1" applyAlignment="1" applyProtection="1">
      <alignment horizontal="center"/>
    </xf>
    <xf numFmtId="0" fontId="4" fillId="0" borderId="1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left"/>
    </xf>
    <xf numFmtId="165" fontId="3" fillId="0" borderId="11" xfId="1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6" fontId="2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166" fontId="2" fillId="0" borderId="9" xfId="0" applyNumberFormat="1" applyFont="1" applyBorder="1" applyAlignment="1">
      <alignment horizontal="left"/>
    </xf>
    <xf numFmtId="166" fontId="2" fillId="0" borderId="0" xfId="0" applyNumberFormat="1" applyFont="1" applyAlignment="1">
      <alignment horizontal="left"/>
    </xf>
    <xf numFmtId="166" fontId="5" fillId="0" borderId="0" xfId="0" applyNumberFormat="1" applyFont="1"/>
    <xf numFmtId="166" fontId="3" fillId="0" borderId="9" xfId="0" applyNumberFormat="1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2" fillId="0" borderId="0" xfId="0" applyFont="1" applyAlignment="1">
      <alignment horizontal="left" wrapText="1"/>
    </xf>
    <xf numFmtId="8" fontId="0" fillId="0" borderId="0" xfId="0" applyNumberFormat="1"/>
  </cellXfs>
  <cellStyles count="2">
    <cellStyle name="Erklärender Text" xfId="1" builtinId="5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8182-2B05-FA41-972C-EDEC9ED1FE14}">
  <sheetPr>
    <pageSetUpPr fitToPage="1"/>
  </sheetPr>
  <dimension ref="A1:AMK43"/>
  <sheetViews>
    <sheetView tabSelected="1" zoomScaleNormal="100" workbookViewId="0">
      <selection activeCell="E36" sqref="E36"/>
    </sheetView>
  </sheetViews>
  <sheetFormatPr baseColWidth="10" defaultColWidth="9.1640625" defaultRowHeight="12" x14ac:dyDescent="0.15"/>
  <cols>
    <col min="1" max="1" width="4.33203125" style="14" customWidth="1"/>
    <col min="2" max="2" width="11.1640625" style="3" customWidth="1"/>
    <col min="3" max="3" width="6.1640625" style="14" customWidth="1"/>
    <col min="4" max="4" width="5.6640625" style="14" customWidth="1"/>
    <col min="5" max="5" width="8.33203125" style="15" customWidth="1"/>
    <col min="6" max="6" width="4.33203125" style="14" customWidth="1"/>
    <col min="7" max="7" width="12.6640625" style="3" customWidth="1"/>
    <col min="8" max="8" width="6.83203125" style="3" customWidth="1"/>
    <col min="9" max="9" width="5.83203125" style="3" customWidth="1"/>
    <col min="10" max="10" width="8.33203125" style="15" customWidth="1"/>
    <col min="11" max="11" width="4.33203125" style="3" customWidth="1"/>
    <col min="12" max="12" width="9.83203125" style="3" customWidth="1"/>
    <col min="13" max="13" width="7.6640625" style="3" customWidth="1"/>
    <col min="14" max="14" width="8.33203125" style="3" customWidth="1"/>
    <col min="15" max="15" width="8.6640625" style="3" customWidth="1"/>
    <col min="16" max="1025" width="9.1640625" style="3"/>
    <col min="1026" max="16384" width="9.1640625" style="11"/>
  </cols>
  <sheetData>
    <row r="1" spans="1:15" ht="76.5" customHeight="1" thickBot="1" x14ac:dyDescent="0.2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  <c r="K1" s="2"/>
      <c r="L1" s="2"/>
    </row>
    <row r="2" spans="1:15" ht="13" thickBot="1" x14ac:dyDescent="0.2">
      <c r="A2" s="4">
        <v>44287</v>
      </c>
      <c r="B2" s="5"/>
      <c r="C2" s="5"/>
      <c r="D2" s="5"/>
      <c r="E2" s="6"/>
      <c r="F2" s="4">
        <v>44317</v>
      </c>
      <c r="G2" s="5"/>
      <c r="H2" s="5"/>
      <c r="I2" s="5"/>
      <c r="J2" s="6"/>
      <c r="K2" s="4">
        <v>44348</v>
      </c>
      <c r="L2" s="5"/>
      <c r="M2" s="5"/>
      <c r="N2" s="5"/>
      <c r="O2" s="6"/>
    </row>
    <row r="3" spans="1:15" x14ac:dyDescent="0.1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7" t="s">
        <v>2</v>
      </c>
      <c r="G3" s="8" t="s">
        <v>3</v>
      </c>
      <c r="H3" s="8" t="s">
        <v>4</v>
      </c>
      <c r="I3" s="8" t="s">
        <v>5</v>
      </c>
      <c r="J3" s="9" t="s">
        <v>6</v>
      </c>
      <c r="K3" s="7" t="s">
        <v>2</v>
      </c>
      <c r="L3" s="8" t="s">
        <v>3</v>
      </c>
      <c r="M3" s="8" t="s">
        <v>4</v>
      </c>
      <c r="N3" s="8" t="s">
        <v>5</v>
      </c>
      <c r="O3" s="9" t="s">
        <v>6</v>
      </c>
    </row>
    <row r="4" spans="1:15" x14ac:dyDescent="0.15">
      <c r="A4" s="10">
        <v>1</v>
      </c>
      <c r="B4" s="11"/>
      <c r="C4" s="12">
        <v>0</v>
      </c>
      <c r="D4" s="12">
        <v>0</v>
      </c>
      <c r="E4" s="13">
        <f t="shared" ref="E4:E33" si="0">D4-C4</f>
        <v>0</v>
      </c>
      <c r="F4" s="10">
        <v>1</v>
      </c>
      <c r="G4" s="11"/>
      <c r="H4" s="12">
        <v>0</v>
      </c>
      <c r="I4" s="12">
        <v>0</v>
      </c>
      <c r="J4" s="13">
        <f t="shared" ref="J4:J33" si="1">I4-H4</f>
        <v>0</v>
      </c>
      <c r="K4" s="10">
        <v>1</v>
      </c>
      <c r="L4" s="11"/>
      <c r="M4" s="12">
        <v>0</v>
      </c>
      <c r="N4" s="12">
        <v>0</v>
      </c>
      <c r="O4" s="13">
        <f t="shared" ref="O4:O33" si="2">N4-M4</f>
        <v>0</v>
      </c>
    </row>
    <row r="5" spans="1:15" x14ac:dyDescent="0.15">
      <c r="A5" s="10">
        <f t="shared" ref="A5:A33" si="3">A4+1</f>
        <v>2</v>
      </c>
      <c r="B5" s="11"/>
      <c r="C5" s="12">
        <v>0</v>
      </c>
      <c r="D5" s="12">
        <v>0</v>
      </c>
      <c r="E5" s="13">
        <f t="shared" si="0"/>
        <v>0</v>
      </c>
      <c r="F5" s="10">
        <f t="shared" ref="F5:F33" si="4">F4+1</f>
        <v>2</v>
      </c>
      <c r="G5" s="11"/>
      <c r="H5" s="12">
        <v>0</v>
      </c>
      <c r="I5" s="12">
        <v>0</v>
      </c>
      <c r="J5" s="13">
        <f t="shared" si="1"/>
        <v>0</v>
      </c>
      <c r="K5" s="10">
        <f t="shared" ref="K5:K33" si="5">K4+1</f>
        <v>2</v>
      </c>
      <c r="L5" s="11"/>
      <c r="M5" s="12">
        <v>0</v>
      </c>
      <c r="N5" s="12">
        <v>0</v>
      </c>
      <c r="O5" s="13">
        <f t="shared" si="2"/>
        <v>0</v>
      </c>
    </row>
    <row r="6" spans="1:15" x14ac:dyDescent="0.15">
      <c r="A6" s="10">
        <f t="shared" si="3"/>
        <v>3</v>
      </c>
      <c r="B6" s="11"/>
      <c r="C6" s="12">
        <v>0</v>
      </c>
      <c r="D6" s="12">
        <v>0</v>
      </c>
      <c r="E6" s="13">
        <f t="shared" si="0"/>
        <v>0</v>
      </c>
      <c r="F6" s="10">
        <f t="shared" si="4"/>
        <v>3</v>
      </c>
      <c r="G6" s="11"/>
      <c r="H6" s="12">
        <v>0</v>
      </c>
      <c r="I6" s="12">
        <v>0</v>
      </c>
      <c r="J6" s="13">
        <f t="shared" si="1"/>
        <v>0</v>
      </c>
      <c r="K6" s="10">
        <f t="shared" si="5"/>
        <v>3</v>
      </c>
      <c r="L6" s="11"/>
      <c r="M6" s="12">
        <v>0</v>
      </c>
      <c r="N6" s="12">
        <v>0</v>
      </c>
      <c r="O6" s="13">
        <f t="shared" si="2"/>
        <v>0</v>
      </c>
    </row>
    <row r="7" spans="1:15" x14ac:dyDescent="0.15">
      <c r="A7" s="10">
        <f t="shared" si="3"/>
        <v>4</v>
      </c>
      <c r="B7" s="11"/>
      <c r="C7" s="12">
        <v>0</v>
      </c>
      <c r="D7" s="12">
        <v>0</v>
      </c>
      <c r="E7" s="13">
        <f t="shared" si="0"/>
        <v>0</v>
      </c>
      <c r="F7" s="10">
        <f t="shared" si="4"/>
        <v>4</v>
      </c>
      <c r="G7" s="11"/>
      <c r="H7" s="12">
        <v>0</v>
      </c>
      <c r="I7" s="12">
        <v>0</v>
      </c>
      <c r="J7" s="13">
        <f t="shared" si="1"/>
        <v>0</v>
      </c>
      <c r="K7" s="10">
        <f t="shared" si="5"/>
        <v>4</v>
      </c>
      <c r="L7" s="11"/>
      <c r="M7" s="12">
        <v>0</v>
      </c>
      <c r="N7" s="12">
        <v>0</v>
      </c>
      <c r="O7" s="13">
        <f t="shared" si="2"/>
        <v>0</v>
      </c>
    </row>
    <row r="8" spans="1:15" x14ac:dyDescent="0.15">
      <c r="A8" s="10">
        <f t="shared" si="3"/>
        <v>5</v>
      </c>
      <c r="C8" s="12">
        <v>0</v>
      </c>
      <c r="D8" s="12">
        <v>0</v>
      </c>
      <c r="E8" s="13">
        <f t="shared" si="0"/>
        <v>0</v>
      </c>
      <c r="F8" s="10">
        <f t="shared" si="4"/>
        <v>5</v>
      </c>
      <c r="G8" s="11"/>
      <c r="H8" s="12">
        <v>0</v>
      </c>
      <c r="I8" s="12">
        <v>0</v>
      </c>
      <c r="J8" s="13">
        <f t="shared" si="1"/>
        <v>0</v>
      </c>
      <c r="K8" s="10">
        <f t="shared" si="5"/>
        <v>5</v>
      </c>
      <c r="L8" s="11"/>
      <c r="M8" s="12">
        <v>0</v>
      </c>
      <c r="N8" s="12">
        <v>0</v>
      </c>
      <c r="O8" s="13">
        <f t="shared" si="2"/>
        <v>0</v>
      </c>
    </row>
    <row r="9" spans="1:15" x14ac:dyDescent="0.15">
      <c r="A9" s="10">
        <f t="shared" si="3"/>
        <v>6</v>
      </c>
      <c r="B9" s="11"/>
      <c r="C9" s="12">
        <v>0</v>
      </c>
      <c r="D9" s="12">
        <v>0</v>
      </c>
      <c r="E9" s="13">
        <f t="shared" si="0"/>
        <v>0</v>
      </c>
      <c r="F9" s="10">
        <f t="shared" si="4"/>
        <v>6</v>
      </c>
      <c r="G9" s="11"/>
      <c r="H9" s="12">
        <v>0</v>
      </c>
      <c r="I9" s="12">
        <v>0</v>
      </c>
      <c r="J9" s="13">
        <f t="shared" si="1"/>
        <v>0</v>
      </c>
      <c r="K9" s="10">
        <f t="shared" si="5"/>
        <v>6</v>
      </c>
      <c r="L9" s="11"/>
      <c r="M9" s="12">
        <v>0</v>
      </c>
      <c r="N9" s="12">
        <v>0</v>
      </c>
      <c r="O9" s="13">
        <f t="shared" si="2"/>
        <v>0</v>
      </c>
    </row>
    <row r="10" spans="1:15" x14ac:dyDescent="0.15">
      <c r="A10" s="10">
        <f t="shared" si="3"/>
        <v>7</v>
      </c>
      <c r="B10" s="11"/>
      <c r="C10" s="12">
        <v>0</v>
      </c>
      <c r="D10" s="12">
        <v>0</v>
      </c>
      <c r="E10" s="13">
        <f t="shared" si="0"/>
        <v>0</v>
      </c>
      <c r="F10" s="10">
        <f t="shared" si="4"/>
        <v>7</v>
      </c>
      <c r="G10" s="11"/>
      <c r="H10" s="12">
        <v>0</v>
      </c>
      <c r="I10" s="12">
        <v>0</v>
      </c>
      <c r="J10" s="13">
        <f t="shared" si="1"/>
        <v>0</v>
      </c>
      <c r="K10" s="10">
        <f t="shared" si="5"/>
        <v>7</v>
      </c>
      <c r="L10" s="11"/>
      <c r="M10" s="12">
        <v>0</v>
      </c>
      <c r="N10" s="12">
        <v>0</v>
      </c>
      <c r="O10" s="13">
        <f t="shared" si="2"/>
        <v>0</v>
      </c>
    </row>
    <row r="11" spans="1:15" x14ac:dyDescent="0.15">
      <c r="A11" s="10">
        <f t="shared" si="3"/>
        <v>8</v>
      </c>
      <c r="B11" s="11"/>
      <c r="C11" s="12">
        <v>0.6875</v>
      </c>
      <c r="D11" s="12">
        <v>0.75</v>
      </c>
      <c r="E11" s="13">
        <f t="shared" si="0"/>
        <v>6.25E-2</v>
      </c>
      <c r="F11" s="10">
        <f t="shared" si="4"/>
        <v>8</v>
      </c>
      <c r="G11" s="11"/>
      <c r="H11" s="12">
        <v>0</v>
      </c>
      <c r="I11" s="12">
        <v>0</v>
      </c>
      <c r="J11" s="13">
        <f t="shared" si="1"/>
        <v>0</v>
      </c>
      <c r="K11" s="10">
        <f t="shared" si="5"/>
        <v>8</v>
      </c>
      <c r="L11" s="11"/>
      <c r="M11" s="12">
        <v>0</v>
      </c>
      <c r="N11" s="12">
        <v>0</v>
      </c>
      <c r="O11" s="13">
        <f t="shared" si="2"/>
        <v>0</v>
      </c>
    </row>
    <row r="12" spans="1:15" x14ac:dyDescent="0.15">
      <c r="A12" s="10">
        <f t="shared" si="3"/>
        <v>9</v>
      </c>
      <c r="B12" s="11"/>
      <c r="C12" s="12">
        <v>0</v>
      </c>
      <c r="D12" s="12">
        <v>0</v>
      </c>
      <c r="E12" s="13">
        <f t="shared" si="0"/>
        <v>0</v>
      </c>
      <c r="F12" s="10">
        <f t="shared" si="4"/>
        <v>9</v>
      </c>
      <c r="G12" s="11"/>
      <c r="H12" s="12">
        <v>0</v>
      </c>
      <c r="I12" s="12">
        <v>0</v>
      </c>
      <c r="J12" s="13">
        <f t="shared" si="1"/>
        <v>0</v>
      </c>
      <c r="K12" s="10">
        <f t="shared" si="5"/>
        <v>9</v>
      </c>
      <c r="L12" s="11"/>
      <c r="M12" s="12">
        <v>0</v>
      </c>
      <c r="N12" s="12">
        <v>0</v>
      </c>
      <c r="O12" s="13">
        <f t="shared" si="2"/>
        <v>0</v>
      </c>
    </row>
    <row r="13" spans="1:15" x14ac:dyDescent="0.15">
      <c r="A13" s="10">
        <f t="shared" si="3"/>
        <v>10</v>
      </c>
      <c r="B13" s="11"/>
      <c r="C13" s="12">
        <v>0</v>
      </c>
      <c r="D13" s="12">
        <v>0</v>
      </c>
      <c r="E13" s="13">
        <f t="shared" si="0"/>
        <v>0</v>
      </c>
      <c r="F13" s="10">
        <f t="shared" si="4"/>
        <v>10</v>
      </c>
      <c r="G13" s="11"/>
      <c r="H13" s="12">
        <v>0.83333333333333337</v>
      </c>
      <c r="I13" s="12">
        <v>0.91666666666666663</v>
      </c>
      <c r="J13" s="13">
        <f t="shared" si="1"/>
        <v>8.3333333333333259E-2</v>
      </c>
      <c r="K13" s="10">
        <f t="shared" si="5"/>
        <v>10</v>
      </c>
      <c r="L13" s="11"/>
      <c r="M13" s="12">
        <v>0</v>
      </c>
      <c r="N13" s="12">
        <v>0</v>
      </c>
      <c r="O13" s="13">
        <f t="shared" si="2"/>
        <v>0</v>
      </c>
    </row>
    <row r="14" spans="1:15" x14ac:dyDescent="0.15">
      <c r="A14" s="10">
        <f t="shared" si="3"/>
        <v>11</v>
      </c>
      <c r="B14" s="11"/>
      <c r="C14" s="12">
        <v>0</v>
      </c>
      <c r="D14" s="12">
        <v>0</v>
      </c>
      <c r="E14" s="13">
        <f t="shared" si="0"/>
        <v>0</v>
      </c>
      <c r="F14" s="10">
        <f t="shared" si="4"/>
        <v>11</v>
      </c>
      <c r="G14" s="11"/>
      <c r="H14" s="12">
        <v>0</v>
      </c>
      <c r="I14" s="12">
        <v>0</v>
      </c>
      <c r="J14" s="13">
        <f t="shared" si="1"/>
        <v>0</v>
      </c>
      <c r="K14" s="10">
        <f t="shared" si="5"/>
        <v>11</v>
      </c>
      <c r="L14" s="11"/>
      <c r="M14" s="12">
        <v>0</v>
      </c>
      <c r="N14" s="12">
        <v>0</v>
      </c>
      <c r="O14" s="13">
        <f t="shared" si="2"/>
        <v>0</v>
      </c>
    </row>
    <row r="15" spans="1:15" x14ac:dyDescent="0.15">
      <c r="A15" s="10">
        <f t="shared" si="3"/>
        <v>12</v>
      </c>
      <c r="B15" s="11"/>
      <c r="C15" s="12">
        <v>0</v>
      </c>
      <c r="D15" s="12">
        <v>0</v>
      </c>
      <c r="E15" s="13">
        <f t="shared" si="0"/>
        <v>0</v>
      </c>
      <c r="F15" s="10">
        <f t="shared" si="4"/>
        <v>12</v>
      </c>
      <c r="G15" s="11"/>
      <c r="H15" s="12">
        <v>0</v>
      </c>
      <c r="I15" s="12">
        <v>0</v>
      </c>
      <c r="J15" s="13">
        <f t="shared" si="1"/>
        <v>0</v>
      </c>
      <c r="K15" s="10">
        <f t="shared" si="5"/>
        <v>12</v>
      </c>
      <c r="L15" s="11"/>
      <c r="M15" s="12">
        <v>0</v>
      </c>
      <c r="N15" s="12">
        <v>0</v>
      </c>
      <c r="O15" s="13">
        <f t="shared" si="2"/>
        <v>0</v>
      </c>
    </row>
    <row r="16" spans="1:15" x14ac:dyDescent="0.15">
      <c r="A16" s="10">
        <f t="shared" si="3"/>
        <v>13</v>
      </c>
      <c r="B16" s="11"/>
      <c r="C16" s="12">
        <v>0</v>
      </c>
      <c r="D16" s="12">
        <v>0</v>
      </c>
      <c r="E16" s="13">
        <f t="shared" si="0"/>
        <v>0</v>
      </c>
      <c r="F16" s="10">
        <f t="shared" si="4"/>
        <v>13</v>
      </c>
      <c r="G16" s="11"/>
      <c r="H16" s="12">
        <v>0</v>
      </c>
      <c r="I16" s="12">
        <v>0</v>
      </c>
      <c r="J16" s="13">
        <f t="shared" si="1"/>
        <v>0</v>
      </c>
      <c r="K16" s="10">
        <f t="shared" si="5"/>
        <v>13</v>
      </c>
      <c r="L16" s="11"/>
      <c r="M16" s="12">
        <v>0</v>
      </c>
      <c r="N16" s="12">
        <v>0</v>
      </c>
      <c r="O16" s="13">
        <f t="shared" si="2"/>
        <v>0</v>
      </c>
    </row>
    <row r="17" spans="1:15" x14ac:dyDescent="0.15">
      <c r="A17" s="10">
        <f t="shared" si="3"/>
        <v>14</v>
      </c>
      <c r="B17" s="11"/>
      <c r="C17" s="12">
        <v>0</v>
      </c>
      <c r="D17" s="12">
        <v>0</v>
      </c>
      <c r="E17" s="13">
        <f t="shared" si="0"/>
        <v>0</v>
      </c>
      <c r="F17" s="10">
        <f t="shared" si="4"/>
        <v>14</v>
      </c>
      <c r="G17" s="11"/>
      <c r="H17" s="12">
        <v>0</v>
      </c>
      <c r="I17" s="12">
        <v>0</v>
      </c>
      <c r="J17" s="13">
        <f t="shared" si="1"/>
        <v>0</v>
      </c>
      <c r="K17" s="10">
        <f t="shared" si="5"/>
        <v>14</v>
      </c>
      <c r="L17" s="11"/>
      <c r="M17" s="12">
        <v>0</v>
      </c>
      <c r="N17" s="12">
        <v>0</v>
      </c>
      <c r="O17" s="13">
        <f t="shared" si="2"/>
        <v>0</v>
      </c>
    </row>
    <row r="18" spans="1:15" x14ac:dyDescent="0.15">
      <c r="A18" s="10">
        <f t="shared" si="3"/>
        <v>15</v>
      </c>
      <c r="B18" s="11"/>
      <c r="C18" s="12">
        <v>0</v>
      </c>
      <c r="D18" s="12">
        <v>0</v>
      </c>
      <c r="E18" s="13">
        <f t="shared" si="0"/>
        <v>0</v>
      </c>
      <c r="F18" s="10">
        <f t="shared" si="4"/>
        <v>15</v>
      </c>
      <c r="G18" s="11"/>
      <c r="H18" s="12">
        <v>0</v>
      </c>
      <c r="I18" s="12">
        <v>0</v>
      </c>
      <c r="J18" s="13">
        <f t="shared" si="1"/>
        <v>0</v>
      </c>
      <c r="K18" s="10">
        <f t="shared" si="5"/>
        <v>15</v>
      </c>
      <c r="L18" s="11"/>
      <c r="M18" s="12">
        <v>0</v>
      </c>
      <c r="N18" s="12">
        <v>0</v>
      </c>
      <c r="O18" s="13">
        <f t="shared" si="2"/>
        <v>0</v>
      </c>
    </row>
    <row r="19" spans="1:15" x14ac:dyDescent="0.15">
      <c r="A19" s="10">
        <f t="shared" si="3"/>
        <v>16</v>
      </c>
      <c r="B19" s="11"/>
      <c r="C19" s="12">
        <v>0</v>
      </c>
      <c r="D19" s="12">
        <v>0</v>
      </c>
      <c r="E19" s="13">
        <f t="shared" si="0"/>
        <v>0</v>
      </c>
      <c r="F19" s="10">
        <f t="shared" si="4"/>
        <v>16</v>
      </c>
      <c r="G19" s="11"/>
      <c r="H19" s="12">
        <v>0</v>
      </c>
      <c r="I19" s="12">
        <v>0</v>
      </c>
      <c r="J19" s="13">
        <f t="shared" si="1"/>
        <v>0</v>
      </c>
      <c r="K19" s="10">
        <f t="shared" si="5"/>
        <v>16</v>
      </c>
      <c r="L19" s="11"/>
      <c r="M19" s="12">
        <v>0.76041666666666663</v>
      </c>
      <c r="N19" s="12">
        <v>0.83333333333333337</v>
      </c>
      <c r="O19" s="13">
        <f t="shared" si="2"/>
        <v>7.2916666666666741E-2</v>
      </c>
    </row>
    <row r="20" spans="1:15" x14ac:dyDescent="0.15">
      <c r="A20" s="10">
        <f t="shared" si="3"/>
        <v>17</v>
      </c>
      <c r="B20" s="11"/>
      <c r="C20" s="12">
        <v>0</v>
      </c>
      <c r="D20" s="12">
        <v>0</v>
      </c>
      <c r="E20" s="13">
        <f t="shared" si="0"/>
        <v>0</v>
      </c>
      <c r="F20" s="10">
        <f t="shared" si="4"/>
        <v>17</v>
      </c>
      <c r="G20" s="11"/>
      <c r="H20" s="12">
        <v>0</v>
      </c>
      <c r="I20" s="12">
        <v>0</v>
      </c>
      <c r="J20" s="13">
        <f t="shared" si="1"/>
        <v>0</v>
      </c>
      <c r="K20" s="10">
        <f t="shared" si="5"/>
        <v>17</v>
      </c>
      <c r="L20" s="11"/>
      <c r="M20" s="12">
        <v>0</v>
      </c>
      <c r="N20" s="12">
        <v>0</v>
      </c>
      <c r="O20" s="13">
        <f t="shared" si="2"/>
        <v>0</v>
      </c>
    </row>
    <row r="21" spans="1:15" x14ac:dyDescent="0.15">
      <c r="A21" s="10">
        <f t="shared" si="3"/>
        <v>18</v>
      </c>
      <c r="B21" s="11"/>
      <c r="C21" s="12">
        <v>0</v>
      </c>
      <c r="D21" s="12">
        <v>0</v>
      </c>
      <c r="E21" s="13">
        <f t="shared" si="0"/>
        <v>0</v>
      </c>
      <c r="F21" s="10">
        <f t="shared" si="4"/>
        <v>18</v>
      </c>
      <c r="G21" s="11"/>
      <c r="H21" s="12">
        <v>0</v>
      </c>
      <c r="I21" s="12">
        <v>0</v>
      </c>
      <c r="J21" s="13">
        <f t="shared" si="1"/>
        <v>0</v>
      </c>
      <c r="K21" s="10">
        <f t="shared" si="5"/>
        <v>18</v>
      </c>
      <c r="L21" s="11"/>
      <c r="M21" s="12">
        <v>0</v>
      </c>
      <c r="N21" s="12">
        <v>0</v>
      </c>
      <c r="O21" s="13">
        <f t="shared" si="2"/>
        <v>0</v>
      </c>
    </row>
    <row r="22" spans="1:15" x14ac:dyDescent="0.15">
      <c r="A22" s="10">
        <f t="shared" si="3"/>
        <v>19</v>
      </c>
      <c r="B22" s="11"/>
      <c r="C22" s="12">
        <v>0</v>
      </c>
      <c r="D22" s="12">
        <v>0</v>
      </c>
      <c r="E22" s="13">
        <f t="shared" si="0"/>
        <v>0</v>
      </c>
      <c r="F22" s="10">
        <f t="shared" si="4"/>
        <v>19</v>
      </c>
      <c r="G22" s="11"/>
      <c r="H22" s="12">
        <v>0</v>
      </c>
      <c r="I22" s="12">
        <v>0</v>
      </c>
      <c r="J22" s="13">
        <f t="shared" si="1"/>
        <v>0</v>
      </c>
      <c r="K22" s="10">
        <f t="shared" si="5"/>
        <v>19</v>
      </c>
      <c r="L22" s="11"/>
      <c r="M22" s="12">
        <v>0</v>
      </c>
      <c r="N22" s="12">
        <v>0</v>
      </c>
      <c r="O22" s="13">
        <f t="shared" si="2"/>
        <v>0</v>
      </c>
    </row>
    <row r="23" spans="1:15" x14ac:dyDescent="0.15">
      <c r="A23" s="10">
        <f t="shared" si="3"/>
        <v>20</v>
      </c>
      <c r="B23" s="11"/>
      <c r="C23" s="12">
        <v>0</v>
      </c>
      <c r="D23" s="12">
        <v>0</v>
      </c>
      <c r="E23" s="13">
        <f t="shared" si="0"/>
        <v>0</v>
      </c>
      <c r="F23" s="10">
        <f t="shared" si="4"/>
        <v>20</v>
      </c>
      <c r="G23" s="11"/>
      <c r="H23" s="12">
        <v>0</v>
      </c>
      <c r="I23" s="12">
        <v>0</v>
      </c>
      <c r="J23" s="13">
        <f t="shared" si="1"/>
        <v>0</v>
      </c>
      <c r="K23" s="10">
        <f t="shared" si="5"/>
        <v>20</v>
      </c>
      <c r="L23" s="11"/>
      <c r="M23" s="12">
        <v>0</v>
      </c>
      <c r="N23" s="12">
        <v>0</v>
      </c>
      <c r="O23" s="13">
        <f t="shared" si="2"/>
        <v>0</v>
      </c>
    </row>
    <row r="24" spans="1:15" x14ac:dyDescent="0.15">
      <c r="A24" s="10">
        <f t="shared" si="3"/>
        <v>21</v>
      </c>
      <c r="B24" s="11"/>
      <c r="C24" s="12">
        <v>0</v>
      </c>
      <c r="D24" s="12">
        <v>0</v>
      </c>
      <c r="E24" s="13">
        <f t="shared" si="0"/>
        <v>0</v>
      </c>
      <c r="F24" s="10">
        <f t="shared" si="4"/>
        <v>21</v>
      </c>
      <c r="G24" s="11"/>
      <c r="H24" s="12">
        <v>0</v>
      </c>
      <c r="I24" s="12">
        <v>0</v>
      </c>
      <c r="J24" s="13">
        <f t="shared" si="1"/>
        <v>0</v>
      </c>
      <c r="K24" s="10">
        <f t="shared" si="5"/>
        <v>21</v>
      </c>
      <c r="L24" s="11"/>
      <c r="M24" s="12">
        <v>0</v>
      </c>
      <c r="N24" s="12">
        <v>0</v>
      </c>
      <c r="O24" s="13">
        <f t="shared" si="2"/>
        <v>0</v>
      </c>
    </row>
    <row r="25" spans="1:15" x14ac:dyDescent="0.15">
      <c r="A25" s="10">
        <f t="shared" si="3"/>
        <v>22</v>
      </c>
      <c r="B25" s="11"/>
      <c r="C25" s="12">
        <v>0</v>
      </c>
      <c r="D25" s="12">
        <v>0</v>
      </c>
      <c r="E25" s="13">
        <f t="shared" si="0"/>
        <v>0</v>
      </c>
      <c r="F25" s="10">
        <f t="shared" si="4"/>
        <v>22</v>
      </c>
      <c r="G25" s="11"/>
      <c r="H25" s="12">
        <v>0</v>
      </c>
      <c r="I25" s="12">
        <v>0</v>
      </c>
      <c r="J25" s="13">
        <f t="shared" si="1"/>
        <v>0</v>
      </c>
      <c r="K25" s="10">
        <f t="shared" si="5"/>
        <v>22</v>
      </c>
      <c r="L25" s="11"/>
      <c r="M25" s="12">
        <v>0</v>
      </c>
      <c r="N25" s="12">
        <v>0</v>
      </c>
      <c r="O25" s="13">
        <f t="shared" si="2"/>
        <v>0</v>
      </c>
    </row>
    <row r="26" spans="1:15" x14ac:dyDescent="0.15">
      <c r="A26" s="10">
        <f t="shared" si="3"/>
        <v>23</v>
      </c>
      <c r="B26" s="11"/>
      <c r="C26" s="12">
        <v>0</v>
      </c>
      <c r="D26" s="12">
        <v>0</v>
      </c>
      <c r="E26" s="13">
        <f t="shared" si="0"/>
        <v>0</v>
      </c>
      <c r="F26" s="10">
        <f t="shared" si="4"/>
        <v>23</v>
      </c>
      <c r="G26" s="11"/>
      <c r="H26" s="12">
        <v>0</v>
      </c>
      <c r="I26" s="12">
        <v>0</v>
      </c>
      <c r="J26" s="13">
        <f t="shared" si="1"/>
        <v>0</v>
      </c>
      <c r="K26" s="10">
        <f t="shared" si="5"/>
        <v>23</v>
      </c>
      <c r="L26" s="11"/>
      <c r="M26" s="12">
        <v>0</v>
      </c>
      <c r="N26" s="12">
        <v>0</v>
      </c>
      <c r="O26" s="13">
        <f t="shared" si="2"/>
        <v>0</v>
      </c>
    </row>
    <row r="27" spans="1:15" x14ac:dyDescent="0.15">
      <c r="A27" s="10">
        <f t="shared" si="3"/>
        <v>24</v>
      </c>
      <c r="B27" s="11"/>
      <c r="C27" s="12">
        <v>0</v>
      </c>
      <c r="D27" s="12">
        <v>0</v>
      </c>
      <c r="E27" s="13">
        <f t="shared" si="0"/>
        <v>0</v>
      </c>
      <c r="F27" s="10">
        <f t="shared" si="4"/>
        <v>24</v>
      </c>
      <c r="G27" s="11"/>
      <c r="H27" s="12">
        <v>0</v>
      </c>
      <c r="I27" s="12">
        <v>0</v>
      </c>
      <c r="J27" s="13">
        <f t="shared" si="1"/>
        <v>0</v>
      </c>
      <c r="K27" s="10">
        <f t="shared" si="5"/>
        <v>24</v>
      </c>
      <c r="L27" s="11"/>
      <c r="M27" s="12">
        <v>0</v>
      </c>
      <c r="N27" s="12">
        <v>0</v>
      </c>
      <c r="O27" s="13">
        <f t="shared" si="2"/>
        <v>0</v>
      </c>
    </row>
    <row r="28" spans="1:15" x14ac:dyDescent="0.15">
      <c r="A28" s="10">
        <f t="shared" si="3"/>
        <v>25</v>
      </c>
      <c r="B28" s="11"/>
      <c r="C28" s="12">
        <v>0</v>
      </c>
      <c r="D28" s="12">
        <v>0</v>
      </c>
      <c r="E28" s="13">
        <f t="shared" si="0"/>
        <v>0</v>
      </c>
      <c r="F28" s="10">
        <f t="shared" si="4"/>
        <v>25</v>
      </c>
      <c r="G28" s="11"/>
      <c r="H28" s="12">
        <v>0</v>
      </c>
      <c r="I28" s="12">
        <v>0</v>
      </c>
      <c r="J28" s="13">
        <f t="shared" si="1"/>
        <v>0</v>
      </c>
      <c r="K28" s="10">
        <f t="shared" si="5"/>
        <v>25</v>
      </c>
      <c r="L28" s="11"/>
      <c r="M28" s="12">
        <v>0</v>
      </c>
      <c r="N28" s="12">
        <v>0</v>
      </c>
      <c r="O28" s="13">
        <f t="shared" si="2"/>
        <v>0</v>
      </c>
    </row>
    <row r="29" spans="1:15" x14ac:dyDescent="0.15">
      <c r="A29" s="10">
        <f t="shared" si="3"/>
        <v>26</v>
      </c>
      <c r="B29" s="11"/>
      <c r="C29" s="12">
        <v>0</v>
      </c>
      <c r="D29" s="12">
        <v>0</v>
      </c>
      <c r="E29" s="13">
        <f t="shared" si="0"/>
        <v>0</v>
      </c>
      <c r="F29" s="10">
        <f t="shared" si="4"/>
        <v>26</v>
      </c>
      <c r="G29" s="11"/>
      <c r="H29" s="12">
        <v>0</v>
      </c>
      <c r="I29" s="12">
        <v>0</v>
      </c>
      <c r="J29" s="13">
        <f t="shared" si="1"/>
        <v>0</v>
      </c>
      <c r="K29" s="10">
        <f t="shared" si="5"/>
        <v>26</v>
      </c>
      <c r="L29" s="11"/>
      <c r="M29" s="12">
        <v>0</v>
      </c>
      <c r="N29" s="12">
        <v>0</v>
      </c>
      <c r="O29" s="13">
        <f t="shared" si="2"/>
        <v>0</v>
      </c>
    </row>
    <row r="30" spans="1:15" x14ac:dyDescent="0.15">
      <c r="A30" s="10">
        <f t="shared" si="3"/>
        <v>27</v>
      </c>
      <c r="B30" s="11"/>
      <c r="C30" s="12">
        <v>0</v>
      </c>
      <c r="D30" s="12">
        <v>0</v>
      </c>
      <c r="E30" s="13">
        <f t="shared" si="0"/>
        <v>0</v>
      </c>
      <c r="F30" s="10">
        <f t="shared" si="4"/>
        <v>27</v>
      </c>
      <c r="G30" s="11"/>
      <c r="H30" s="12">
        <v>0</v>
      </c>
      <c r="I30" s="12">
        <v>0</v>
      </c>
      <c r="J30" s="13">
        <f t="shared" si="1"/>
        <v>0</v>
      </c>
      <c r="K30" s="10">
        <f t="shared" si="5"/>
        <v>27</v>
      </c>
      <c r="L30" s="11"/>
      <c r="M30" s="12">
        <v>0</v>
      </c>
      <c r="N30" s="12">
        <v>0</v>
      </c>
      <c r="O30" s="13">
        <f t="shared" si="2"/>
        <v>0</v>
      </c>
    </row>
    <row r="31" spans="1:15" x14ac:dyDescent="0.15">
      <c r="A31" s="10">
        <f t="shared" si="3"/>
        <v>28</v>
      </c>
      <c r="B31" s="11"/>
      <c r="C31" s="12">
        <v>0</v>
      </c>
      <c r="D31" s="12">
        <v>0</v>
      </c>
      <c r="E31" s="13">
        <f t="shared" si="0"/>
        <v>0</v>
      </c>
      <c r="F31" s="10">
        <f t="shared" si="4"/>
        <v>28</v>
      </c>
      <c r="G31" s="11"/>
      <c r="H31" s="12">
        <v>0</v>
      </c>
      <c r="I31" s="12">
        <v>0</v>
      </c>
      <c r="J31" s="13">
        <f t="shared" si="1"/>
        <v>0</v>
      </c>
      <c r="K31" s="10">
        <f t="shared" si="5"/>
        <v>28</v>
      </c>
      <c r="L31" s="11"/>
      <c r="M31" s="12">
        <v>0</v>
      </c>
      <c r="N31" s="12">
        <v>0</v>
      </c>
      <c r="O31" s="13">
        <f t="shared" si="2"/>
        <v>0</v>
      </c>
    </row>
    <row r="32" spans="1:15" x14ac:dyDescent="0.15">
      <c r="A32" s="10">
        <f t="shared" si="3"/>
        <v>29</v>
      </c>
      <c r="B32" s="11"/>
      <c r="C32" s="12">
        <v>0</v>
      </c>
      <c r="D32" s="12">
        <v>0</v>
      </c>
      <c r="E32" s="13">
        <f t="shared" si="0"/>
        <v>0</v>
      </c>
      <c r="F32" s="10">
        <f t="shared" si="4"/>
        <v>29</v>
      </c>
      <c r="G32" s="11"/>
      <c r="H32" s="12">
        <v>0</v>
      </c>
      <c r="I32" s="12">
        <v>0</v>
      </c>
      <c r="J32" s="13">
        <f t="shared" si="1"/>
        <v>0</v>
      </c>
      <c r="K32" s="10">
        <f t="shared" si="5"/>
        <v>29</v>
      </c>
      <c r="L32" s="11"/>
      <c r="M32" s="12">
        <v>0</v>
      </c>
      <c r="N32" s="12">
        <v>0</v>
      </c>
      <c r="O32" s="13">
        <f t="shared" si="2"/>
        <v>0</v>
      </c>
    </row>
    <row r="33" spans="1:15" x14ac:dyDescent="0.15">
      <c r="A33" s="10">
        <f t="shared" si="3"/>
        <v>30</v>
      </c>
      <c r="B33" s="11"/>
      <c r="C33" s="12">
        <v>0</v>
      </c>
      <c r="D33" s="12">
        <v>0</v>
      </c>
      <c r="E33" s="13">
        <f t="shared" si="0"/>
        <v>0</v>
      </c>
      <c r="F33" s="10">
        <f t="shared" si="4"/>
        <v>30</v>
      </c>
      <c r="G33" s="11"/>
      <c r="H33" s="12">
        <v>0</v>
      </c>
      <c r="I33" s="12">
        <v>0</v>
      </c>
      <c r="J33" s="13">
        <f t="shared" si="1"/>
        <v>0</v>
      </c>
      <c r="K33" s="10">
        <f t="shared" si="5"/>
        <v>30</v>
      </c>
      <c r="L33" s="11"/>
      <c r="M33" s="12">
        <v>0</v>
      </c>
      <c r="N33" s="12">
        <v>0</v>
      </c>
      <c r="O33" s="13">
        <f t="shared" si="2"/>
        <v>0</v>
      </c>
    </row>
    <row r="34" spans="1:15" ht="13" thickBot="1" x14ac:dyDescent="0.2">
      <c r="F34" s="16">
        <f>A33+1</f>
        <v>31</v>
      </c>
      <c r="G34" s="11"/>
      <c r="H34" s="12">
        <v>0</v>
      </c>
      <c r="I34" s="12">
        <v>0</v>
      </c>
      <c r="J34" s="13">
        <f>I34-H34</f>
        <v>0</v>
      </c>
      <c r="K34" s="16"/>
      <c r="L34" s="17"/>
      <c r="M34" s="18"/>
      <c r="N34" s="18"/>
      <c r="O34" s="19"/>
    </row>
    <row r="35" spans="1:15" x14ac:dyDescent="0.15">
      <c r="A35" s="20"/>
      <c r="B35" s="21"/>
      <c r="C35" s="22"/>
      <c r="D35" s="23" t="s">
        <v>7</v>
      </c>
      <c r="E35" s="24">
        <f>PRODUCT(SUM(E3:E34)*24)</f>
        <v>1.5</v>
      </c>
      <c r="F35" s="25"/>
      <c r="G35" s="21"/>
      <c r="H35" s="26"/>
      <c r="I35" s="23" t="s">
        <v>7</v>
      </c>
      <c r="J35" s="27">
        <f>PRODUCT(SUM(J3:J34)*24)</f>
        <v>1.9999999999999982</v>
      </c>
      <c r="K35" s="25"/>
      <c r="L35" s="21"/>
      <c r="M35" s="26"/>
      <c r="N35" s="23" t="s">
        <v>7</v>
      </c>
      <c r="O35" s="27">
        <f>PRODUCT(SUM(O3:O34)*24)</f>
        <v>1.7500000000000018</v>
      </c>
    </row>
    <row r="36" spans="1:15" x14ac:dyDescent="0.15">
      <c r="A36" s="28"/>
      <c r="C36" s="29"/>
      <c r="D36" s="30" t="s">
        <v>8</v>
      </c>
      <c r="E36" s="29">
        <v>10</v>
      </c>
      <c r="F36" s="11"/>
      <c r="H36" s="29"/>
      <c r="I36" s="30" t="s">
        <v>8</v>
      </c>
      <c r="J36" s="31">
        <v>12</v>
      </c>
      <c r="K36" s="11"/>
      <c r="M36" s="29"/>
      <c r="N36" s="30" t="s">
        <v>8</v>
      </c>
      <c r="O36" s="31">
        <v>8</v>
      </c>
    </row>
    <row r="37" spans="1:15" ht="13" thickBot="1" x14ac:dyDescent="0.2">
      <c r="A37" s="32"/>
      <c r="B37" s="33"/>
      <c r="C37" s="34"/>
      <c r="D37" s="35" t="s">
        <v>9</v>
      </c>
      <c r="E37" s="36">
        <f>$E$36*($E$35)</f>
        <v>15</v>
      </c>
      <c r="F37" s="17"/>
      <c r="G37" s="33"/>
      <c r="H37" s="34"/>
      <c r="I37" s="35" t="s">
        <v>9</v>
      </c>
      <c r="J37" s="37">
        <f>$J$36*($J$35)</f>
        <v>23.999999999999979</v>
      </c>
      <c r="K37" s="17"/>
      <c r="L37" s="33"/>
      <c r="M37" s="34"/>
      <c r="N37" s="35" t="s">
        <v>9</v>
      </c>
      <c r="O37" s="37">
        <f>O35*O36</f>
        <v>14.000000000000014</v>
      </c>
    </row>
    <row r="38" spans="1:15" ht="13" thickBot="1" x14ac:dyDescent="0.2">
      <c r="A38" s="32"/>
      <c r="B38" s="33"/>
      <c r="C38" s="38"/>
      <c r="D38" s="17"/>
      <c r="E38" s="17"/>
      <c r="F38" s="17"/>
      <c r="G38" s="33"/>
      <c r="H38" s="17"/>
      <c r="I38" s="39"/>
      <c r="J38" s="40"/>
      <c r="K38" s="17"/>
      <c r="L38" s="33"/>
      <c r="M38" s="17"/>
      <c r="N38" s="39" t="s">
        <v>10</v>
      </c>
      <c r="O38" s="40">
        <f>E37+J37+O37</f>
        <v>52.999999999999993</v>
      </c>
    </row>
    <row r="39" spans="1:15" x14ac:dyDescent="0.15">
      <c r="A39" s="28"/>
      <c r="B39" s="3" t="s">
        <v>11</v>
      </c>
      <c r="C39" s="15" t="s">
        <v>12</v>
      </c>
      <c r="D39" s="11"/>
      <c r="E39" s="11"/>
      <c r="F39" s="11"/>
      <c r="H39" s="11"/>
      <c r="I39" s="41"/>
      <c r="J39" s="42"/>
      <c r="K39" s="11"/>
      <c r="M39" s="11"/>
      <c r="N39" s="41"/>
      <c r="O39" s="43"/>
    </row>
    <row r="40" spans="1:15" x14ac:dyDescent="0.15">
      <c r="A40" s="28"/>
      <c r="B40" s="3" t="s">
        <v>13</v>
      </c>
      <c r="C40" s="15" t="s">
        <v>14</v>
      </c>
      <c r="D40" s="11"/>
      <c r="E40" s="11"/>
      <c r="F40" s="11"/>
      <c r="H40" s="11"/>
      <c r="I40" s="44"/>
      <c r="J40" s="45"/>
    </row>
    <row r="41" spans="1:15" x14ac:dyDescent="0.15">
      <c r="A41" s="28"/>
      <c r="B41" s="3" t="s">
        <v>15</v>
      </c>
      <c r="C41" s="15" t="s">
        <v>16</v>
      </c>
      <c r="D41" s="11"/>
      <c r="E41" s="11"/>
      <c r="F41" s="11"/>
      <c r="H41" s="11"/>
      <c r="I41" s="11"/>
      <c r="J41" s="46"/>
    </row>
    <row r="42" spans="1:15" s="3" customFormat="1" ht="13" thickBot="1" x14ac:dyDescent="0.2">
      <c r="A42" s="32"/>
      <c r="B42" s="33" t="s">
        <v>17</v>
      </c>
      <c r="C42" s="38" t="s">
        <v>18</v>
      </c>
      <c r="D42" s="17"/>
      <c r="E42" s="17"/>
      <c r="F42" s="17"/>
      <c r="G42" s="33"/>
      <c r="H42" s="17"/>
      <c r="I42" s="17"/>
      <c r="J42" s="47"/>
    </row>
    <row r="43" spans="1:15" ht="82.5" customHeight="1" x14ac:dyDescent="0.15">
      <c r="A43" s="48" t="s">
        <v>19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</sheetData>
  <mergeCells count="6">
    <mergeCell ref="A1:E1"/>
    <mergeCell ref="F1:L1"/>
    <mergeCell ref="A2:E2"/>
    <mergeCell ref="F2:J2"/>
    <mergeCell ref="K2:O2"/>
    <mergeCell ref="A43:O43"/>
  </mergeCells>
  <pageMargins left="0.9055118110236221" right="0.31496062992125984" top="0.39370078740157483" bottom="0.39370078740157483" header="0" footer="0"/>
  <pageSetup paperSize="9" scale="79" firstPageNumber="0" orientation="portrait" verticalDpi="300" r:id="rId1"/>
  <headerFooter>
    <oddFooter>&amp;L&amp;F&amp;R&amp;D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954F8B-8A01-C243-AAD1-3C661F913815}">
          <x14:formula1>
            <xm:f>'Werte '!$A$1:$A$4</xm:f>
          </x14:formula1>
          <xm:sqref>E36 J36 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B1C6-4FA4-514F-AE7A-C17C5583E165}">
  <dimension ref="A1:B4"/>
  <sheetViews>
    <sheetView workbookViewId="0">
      <selection activeCell="A3" sqref="A3"/>
    </sheetView>
  </sheetViews>
  <sheetFormatPr baseColWidth="10" defaultRowHeight="15" x14ac:dyDescent="0.2"/>
  <cols>
    <col min="2" max="2" width="16" customWidth="1"/>
  </cols>
  <sheetData>
    <row r="1" spans="1:2" x14ac:dyDescent="0.2">
      <c r="A1" s="49">
        <v>8</v>
      </c>
      <c r="B1" t="s">
        <v>20</v>
      </c>
    </row>
    <row r="2" spans="1:2" x14ac:dyDescent="0.2">
      <c r="A2" s="49">
        <v>10</v>
      </c>
      <c r="B2" t="s">
        <v>21</v>
      </c>
    </row>
    <row r="3" spans="1:2" x14ac:dyDescent="0.2">
      <c r="A3" s="49">
        <v>14</v>
      </c>
      <c r="B3" t="s">
        <v>22</v>
      </c>
    </row>
    <row r="4" spans="1:2" x14ac:dyDescent="0.2">
      <c r="A4" s="49">
        <v>18</v>
      </c>
      <c r="B4" t="s">
        <v>23</v>
      </c>
    </row>
  </sheetData>
  <sheetProtection algorithmName="SHA-512" hashValue="thSmUwNZzKcfAD1u+YAFyeTup7Cv8k+Dk4EkPFWnsV70WLeLSvnTOK0jYAab9vfhn76q4PTwEQFPLm88pFeZ7g==" saltValue="zTFA/5+1BPXnNQ0cS4S85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Werte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Möller</dc:creator>
  <cp:lastModifiedBy>Moritz Möller</cp:lastModifiedBy>
  <dcterms:created xsi:type="dcterms:W3CDTF">2023-07-04T08:40:56Z</dcterms:created>
  <dcterms:modified xsi:type="dcterms:W3CDTF">2023-07-04T08:57:25Z</dcterms:modified>
</cp:coreProperties>
</file>